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<sst xmlns="http://schemas.openxmlformats.org/spreadsheetml/2006/main" count="163" uniqueCount="112">
  <si>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</si>
  <si>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</si>
  <si>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</si>
  <si>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</si>
  <si>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</si>
  <si>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</si>
  <si>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</si>
  <si>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</si>
  <si>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</si>
  <si>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</si>
  <si>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</si>
  <si>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</si>
  <si>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</si>
  <si>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</si>
  <si>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</si>
  <si>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</si>
  <si>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</si>
  <si>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</si>
  <si>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</si>
  <si>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</si>
  <si>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</si>
  <si>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</si>
  <si>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</si>
  <si>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</si>
  <si>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</si>
  <si>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</si>
  <si>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</si>
  <si>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</si>
  <si>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</si>
  <si>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</si>
  <si>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</si>
  <si>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</si>
  <si>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</si>
  <si>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</si>
  <si>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</si>
  <si>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</si>
  <si>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</si>
  <si>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</si>
  <si>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</si>
  <si>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</si>
  <si>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</si>
  <si>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</si>
  <si>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</si>
  <si>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</si>
  <si>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</si>
  <si>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</si>
  <si>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</si>
  <si>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</si>
  <si>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</si>
  <si>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</si>
  <si>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</si>
  <si>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</si>
  <si>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</si>
  <si>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</si>
  <si>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</si>
  <si>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</si>
  <si>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</si>
  <si>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</si>
  <si>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</si>
  <si>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</si>
  <si>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</si>
  <si>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</si>
  <si>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</si>
  <si>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</si>
  <si>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</si>
  <si>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</si>
  <si>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</si>
  <si>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</si>
  <si>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</si>
  <si>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</si>
  <si>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</si>
  <si>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</si>
  <si>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</si>
  <si>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</si>
  <si>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</si>
  <si>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</si>
  <si>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</si>
  <si>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</si>
  <si>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</si>
  <si>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</si>
  <si>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</si>
  <si>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</si>
  <si>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</si>
  <si>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</si>
  <si>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</si>
  <si>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</si>
  <si>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</si>
  <si>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</si>
  <si>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</si>
  <si>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</si>
  <si>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</si>
  <si>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</si>
  <si>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</si>
  <si>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</si>
  <si>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</si>
  <si>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</si>
  <si>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</si>
  <si>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</si>
  <si>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</si>
  <si>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</si>
  <si>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</si>
  <si>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</si>
  <si>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</si>
  <si>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</si>
  <si>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</si>
  <si>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</si>
  <si>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</si>
  <si>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</si>
  <si>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</si>
  <si>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</si>
  <si>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</si>
  <si>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25.09.2017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</si>
</sst>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825"/>
          <c:w val="0.858"/>
          <c:h val="0.62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94670.00000000004</c:v>
                </c:pt>
                <c:pt idx="1">
                  <c:v>88571.09999999999</c:v>
                </c:pt>
                <c:pt idx="2">
                  <c:v>1398.1000000000001</c:v>
                </c:pt>
                <c:pt idx="3">
                  <c:v>4700.800000000052</c:v>
                </c:pt>
              </c:numCache>
            </c:numRef>
          </c:val>
          <c:shape val="box"/>
        </c:ser>
        <c:shape val="box"/>
        <c:axId val="59227337"/>
        <c:axId val="63283986"/>
      </c:bar3D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375"/>
          <c:w val="0.84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418350.79999999993</c:v>
                </c:pt>
                <c:pt idx="1">
                  <c:v>157404.60000000003</c:v>
                </c:pt>
                <c:pt idx="2">
                  <c:v>333302.1999999999</c:v>
                </c:pt>
                <c:pt idx="3">
                  <c:v>31.900000000000002</c:v>
                </c:pt>
                <c:pt idx="4">
                  <c:v>20823.699999999993</c:v>
                </c:pt>
                <c:pt idx="5">
                  <c:v>46811.700000000004</c:v>
                </c:pt>
                <c:pt idx="6">
                  <c:v>8971.499999999998</c:v>
                </c:pt>
                <c:pt idx="7">
                  <c:v>8409.800000000041</c:v>
                </c:pt>
              </c:numCache>
            </c:numRef>
          </c:val>
          <c:shape val="box"/>
        </c:ser>
        <c:shape val="box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2"/>
          <c:w val="0.929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259488.10000000003</c:v>
                </c:pt>
                <c:pt idx="1">
                  <c:v>171039.3000000001</c:v>
                </c:pt>
                <c:pt idx="2">
                  <c:v>259488.10000000003</c:v>
                </c:pt>
              </c:numCache>
            </c:numRef>
          </c:val>
          <c:shape val="box"/>
        </c:ser>
        <c:shape val="box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55"/>
          <c:w val="0.87025"/>
          <c:h val="0.59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64701.5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41961.89999999997</c:v>
                </c:pt>
                <c:pt idx="1">
                  <c:v>34782.7</c:v>
                </c:pt>
                <c:pt idx="2">
                  <c:v>1555.3</c:v>
                </c:pt>
                <c:pt idx="3">
                  <c:v>470.00000000000006</c:v>
                </c:pt>
                <c:pt idx="4">
                  <c:v>25.5</c:v>
                </c:pt>
                <c:pt idx="5">
                  <c:v>5128.399999999975</c:v>
                </c:pt>
              </c:numCache>
            </c:numRef>
          </c:val>
          <c:shape val="box"/>
        </c:ser>
        <c:shape val="box"/>
        <c:axId val="33222583"/>
        <c:axId val="30567792"/>
      </c:bar3D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35"/>
          <c:w val="0.86375"/>
          <c:h val="0.6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15324.000000000002</c:v>
                </c:pt>
                <c:pt idx="1">
                  <c:v>9784.400000000001</c:v>
                </c:pt>
                <c:pt idx="3">
                  <c:v>419.5999999999999</c:v>
                </c:pt>
                <c:pt idx="4">
                  <c:v>543.6000000000001</c:v>
                </c:pt>
                <c:pt idx="5">
                  <c:v>358</c:v>
                </c:pt>
                <c:pt idx="6">
                  <c:v>4218.4</c:v>
                </c:pt>
              </c:numCache>
            </c:numRef>
          </c:val>
          <c:shape val="box"/>
        </c:ser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2058"/>
        <c:crosses val="autoZero"/>
        <c:auto val="1"/>
        <c:lblOffset val="100"/>
        <c:tickLblSkip val="2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025"/>
          <c:w val="0.877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2788.3</c:v>
                </c:pt>
                <c:pt idx="1">
                  <c:v>1734.5000000000002</c:v>
                </c:pt>
                <c:pt idx="2">
                  <c:v>337</c:v>
                </c:pt>
                <c:pt idx="3">
                  <c:v>213.59999999999997</c:v>
                </c:pt>
                <c:pt idx="4">
                  <c:v>89.8</c:v>
                </c:pt>
                <c:pt idx="5">
                  <c:v>413.4000000000001</c:v>
                </c:pt>
              </c:numCache>
            </c:numRef>
          </c:val>
          <c:shape val="box"/>
        </c:ser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85"/>
          <c:w val="0.857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42583.4</c:v>
                </c:pt>
              </c:numCache>
            </c:numRef>
          </c:val>
          <c:shape val="box"/>
        </c:ser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55"/>
          <c:w val="0.851"/>
          <c:h val="0.59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64701.5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418350.79999999993</c:v>
                </c:pt>
                <c:pt idx="1">
                  <c:v>259488.10000000003</c:v>
                </c:pt>
                <c:pt idx="2">
                  <c:v>41961.89999999997</c:v>
                </c:pt>
                <c:pt idx="3">
                  <c:v>15324.000000000002</c:v>
                </c:pt>
                <c:pt idx="4">
                  <c:v>2788.3</c:v>
                </c:pt>
                <c:pt idx="5">
                  <c:v>94670.00000000004</c:v>
                </c:pt>
                <c:pt idx="6">
                  <c:v>42583.4</c:v>
                </c:pt>
              </c:numCache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3825"/>
          <c:w val="0.8412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26130.600000000002</c:v>
                </c:pt>
                <c:pt idx="4">
                  <c:v>106.9</c:v>
                </c:pt>
                <c:pt idx="5">
                  <c:v>980637.1999999997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476602.79999999993</c:v>
                </c:pt>
                <c:pt idx="1">
                  <c:v>58604.80000000001</c:v>
                </c:pt>
                <c:pt idx="2">
                  <c:v>21617.59999999999</c:v>
                </c:pt>
                <c:pt idx="3">
                  <c:v>15119.799999999996</c:v>
                </c:pt>
                <c:pt idx="4">
                  <c:v>32.7</c:v>
                </c:pt>
                <c:pt idx="5">
                  <c:v>662341.4000000001</c:v>
                </c:pt>
              </c:numCache>
            </c:numRef>
          </c:val>
          <c:shape val="box"/>
        </c:ser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</f>
        <v>418350.79999999993</v>
      </c>
      <c r="E6" s="3">
        <f>D6/D151*100</f>
        <v>33.89324527182638</v>
      </c>
      <c r="F6" s="3">
        <f>D6/B6*100</f>
        <v>87.01977748689193</v>
      </c>
      <c r="G6" s="3">
        <f aca="true" t="shared" si="0" ref="G6:G43">D6/C6*100</f>
        <v>64.40433684288959</v>
      </c>
      <c r="H6" s="47">
        <f>B6-D6</f>
        <v>62402.90000000008</v>
      </c>
      <c r="I6" s="47">
        <f aca="true" t="shared" si="1" ref="I6:I43">C6-D6</f>
        <v>231218.5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</f>
        <v>157404.60000000003</v>
      </c>
      <c r="E7" s="95">
        <f>D7/D6*100</f>
        <v>37.62502665227366</v>
      </c>
      <c r="F7" s="95">
        <f>D7/B7*100</f>
        <v>84.47421169992676</v>
      </c>
      <c r="G7" s="95">
        <f>D7/C7*100</f>
        <v>64.63275175137733</v>
      </c>
      <c r="H7" s="105">
        <f>B7-D7</f>
        <v>28929.899999999965</v>
      </c>
      <c r="I7" s="105">
        <f t="shared" si="1"/>
        <v>86132.29999999996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79.67050618763008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2.5+4.3+3.3+7+0.4+1.3+1.6+1.3+1.5-0.1+0.8+5.1+2.1+0.8</f>
        <v>31.900000000000002</v>
      </c>
      <c r="E9" s="12">
        <f>D9/D6*100</f>
        <v>0.007625179633934012</v>
      </c>
      <c r="F9" s="119">
        <f>D9/B9*100</f>
        <v>39.189189189189186</v>
      </c>
      <c r="G9" s="1">
        <f t="shared" si="0"/>
        <v>34.48648648648649</v>
      </c>
      <c r="H9" s="44">
        <f aca="true" t="shared" si="2" ref="H9:H43">B9-D9</f>
        <v>49.5</v>
      </c>
      <c r="I9" s="44">
        <f t="shared" si="1"/>
        <v>60.599999999999994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</f>
        <v>20823.699999999993</v>
      </c>
      <c r="E10" s="1">
        <f>D10/D6*100</f>
        <v>4.97756906404864</v>
      </c>
      <c r="F10" s="1">
        <f aca="true" t="shared" si="3" ref="F10:F41">D10/B10*100</f>
        <v>94.43469427551706</v>
      </c>
      <c r="G10" s="1">
        <f t="shared" si="0"/>
        <v>75.82870564244485</v>
      </c>
      <c r="H10" s="44">
        <f t="shared" si="2"/>
        <v>1227.200000000008</v>
      </c>
      <c r="I10" s="44">
        <f t="shared" si="1"/>
        <v>6637.800000000007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</f>
        <v>46811.700000000004</v>
      </c>
      <c r="E11" s="1">
        <f>D11/D6*100</f>
        <v>11.18958061033946</v>
      </c>
      <c r="F11" s="1">
        <f t="shared" si="3"/>
        <v>86.02862125809304</v>
      </c>
      <c r="G11" s="1">
        <f t="shared" si="0"/>
        <v>57.959015388729796</v>
      </c>
      <c r="H11" s="44">
        <f t="shared" si="2"/>
        <v>7602.399999999994</v>
      </c>
      <c r="I11" s="44">
        <f t="shared" si="1"/>
        <v>33955.19999999999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</f>
        <v>8971.499999999998</v>
      </c>
      <c r="E12" s="1">
        <f>D12/D6*100</f>
        <v>2.1444921343523182</v>
      </c>
      <c r="F12" s="1">
        <f t="shared" si="3"/>
        <v>88.7590648713357</v>
      </c>
      <c r="G12" s="1">
        <f t="shared" si="0"/>
        <v>63.95149908044993</v>
      </c>
      <c r="H12" s="44">
        <f t="shared" si="2"/>
        <v>1136.2000000000025</v>
      </c>
      <c r="I12" s="44">
        <f t="shared" si="1"/>
        <v>5057.100000000002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8409.800000000041</v>
      </c>
      <c r="E13" s="1">
        <f>D13/D6*100</f>
        <v>2.010226823995566</v>
      </c>
      <c r="F13" s="1">
        <f t="shared" si="3"/>
        <v>56.36897420773259</v>
      </c>
      <c r="G13" s="1">
        <f t="shared" si="0"/>
        <v>42.359495099076625</v>
      </c>
      <c r="H13" s="44">
        <f t="shared" si="2"/>
        <v>6509.39999999996</v>
      </c>
      <c r="I13" s="44">
        <f t="shared" si="1"/>
        <v>11443.599999999873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</f>
        <v>259488.10000000003</v>
      </c>
      <c r="E18" s="3">
        <f>D18/D151*100</f>
        <v>21.022772798379286</v>
      </c>
      <c r="F18" s="3">
        <f>D18/B18*100</f>
        <v>89.38803419981124</v>
      </c>
      <c r="G18" s="3">
        <f t="shared" si="0"/>
        <v>69.57641704434944</v>
      </c>
      <c r="H18" s="47">
        <f>B18-D18</f>
        <v>30805.899999999965</v>
      </c>
      <c r="I18" s="47">
        <f t="shared" si="1"/>
        <v>113465.99999999994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</f>
        <v>171039.3000000001</v>
      </c>
      <c r="E19" s="95">
        <f>D19/D18*100</f>
        <v>65.91412091729836</v>
      </c>
      <c r="F19" s="95">
        <f t="shared" si="3"/>
        <v>95.05541958158555</v>
      </c>
      <c r="G19" s="95">
        <f t="shared" si="0"/>
        <v>71.4135165998276</v>
      </c>
      <c r="H19" s="105">
        <f t="shared" si="2"/>
        <v>8897.09999999989</v>
      </c>
      <c r="I19" s="105">
        <f t="shared" si="1"/>
        <v>68466.1999999999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259488.10000000003</v>
      </c>
      <c r="E25" s="1">
        <f>D25/D18*100</f>
        <v>100</v>
      </c>
      <c r="F25" s="1">
        <f t="shared" si="3"/>
        <v>89.38803419981124</v>
      </c>
      <c r="G25" s="1">
        <f t="shared" si="0"/>
        <v>69.57641704434944</v>
      </c>
      <c r="H25" s="44">
        <f t="shared" si="2"/>
        <v>30805.899999999965</v>
      </c>
      <c r="I25" s="44">
        <f t="shared" si="1"/>
        <v>113465.99999999994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</f>
        <v>41961.89999999997</v>
      </c>
      <c r="E33" s="3">
        <f>D33/D151*100</f>
        <v>3.3995990177904534</v>
      </c>
      <c r="F33" s="3">
        <f>D33/B33*100</f>
        <v>87.4825918358837</v>
      </c>
      <c r="G33" s="3">
        <f t="shared" si="0"/>
        <v>64.85460151619355</v>
      </c>
      <c r="H33" s="47">
        <f t="shared" si="2"/>
        <v>6004.100000000028</v>
      </c>
      <c r="I33" s="47">
        <f t="shared" si="1"/>
        <v>22739.600000000028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82.8911464924134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3.7064575245639517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7.4+12.3+6.1+3.3+9.3+3.2+58.1+36.7+24.4+18.9-18.9+0.1+12+83.3+21.3+10.7+4.7+55.2+2.2+22.4+77.9+16.1+3.3</f>
        <v>470.00000000000006</v>
      </c>
      <c r="E37" s="17">
        <f>D37/D33*100</f>
        <v>1.1200636768115846</v>
      </c>
      <c r="F37" s="17">
        <f t="shared" si="3"/>
        <v>92.94047854459167</v>
      </c>
      <c r="G37" s="17">
        <f t="shared" si="0"/>
        <v>62.49168993484909</v>
      </c>
      <c r="H37" s="53">
        <f t="shared" si="2"/>
        <v>35.69999999999993</v>
      </c>
      <c r="I37" s="53">
        <f t="shared" si="1"/>
        <v>282.09999999999997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0.060769412252543425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5128.399999999975</v>
      </c>
      <c r="E39" s="1">
        <f>D39/D33*100</f>
        <v>12.221562893958515</v>
      </c>
      <c r="F39" s="1">
        <f t="shared" si="3"/>
        <v>88.11986666208414</v>
      </c>
      <c r="G39" s="1">
        <f t="shared" si="0"/>
        <v>64.62360442551439</v>
      </c>
      <c r="H39" s="44">
        <f>B39-D39</f>
        <v>691.4000000000278</v>
      </c>
      <c r="I39" s="44">
        <f t="shared" si="1"/>
        <v>2807.4000000000306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</f>
        <v>1279.3000000000002</v>
      </c>
      <c r="E43" s="3">
        <f>D43/D151*100</f>
        <v>0.10364418730942429</v>
      </c>
      <c r="F43" s="3">
        <f>D43/B43*100</f>
        <v>63.939424230307885</v>
      </c>
      <c r="G43" s="3">
        <f t="shared" si="0"/>
        <v>57.18819848010729</v>
      </c>
      <c r="H43" s="47">
        <f t="shared" si="2"/>
        <v>721.4999999999998</v>
      </c>
      <c r="I43" s="47">
        <f t="shared" si="1"/>
        <v>957.7000000000003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0.6404016595060386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</f>
        <v>15324.000000000002</v>
      </c>
      <c r="E51" s="3">
        <f>D51/D151*100</f>
        <v>1.241494197084044</v>
      </c>
      <c r="F51" s="3">
        <f>D51/B51*100</f>
        <v>87.41486121093884</v>
      </c>
      <c r="G51" s="3">
        <f t="shared" si="4"/>
        <v>64.08524625813926</v>
      </c>
      <c r="H51" s="47">
        <f>B51-D51</f>
        <v>2206.199999999999</v>
      </c>
      <c r="I51" s="47">
        <f t="shared" si="5"/>
        <v>8587.899999999996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63.85016966849387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</f>
        <v>419.5999999999999</v>
      </c>
      <c r="E54" s="1">
        <f>D54/D51*100</f>
        <v>2.7381884625424164</v>
      </c>
      <c r="F54" s="1">
        <f t="shared" si="6"/>
        <v>70.13204078221627</v>
      </c>
      <c r="G54" s="1">
        <f t="shared" si="4"/>
        <v>51.789681560108605</v>
      </c>
      <c r="H54" s="44">
        <f t="shared" si="7"/>
        <v>178.70000000000005</v>
      </c>
      <c r="I54" s="44">
        <f t="shared" si="5"/>
        <v>390.60000000000014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</f>
        <v>543.6000000000001</v>
      </c>
      <c r="E55" s="1">
        <f>D55/D51*100</f>
        <v>3.5473766640563826</v>
      </c>
      <c r="F55" s="1">
        <f t="shared" si="6"/>
        <v>88.99803536345779</v>
      </c>
      <c r="G55" s="1">
        <f t="shared" si="4"/>
        <v>51.15272419309308</v>
      </c>
      <c r="H55" s="44">
        <f t="shared" si="7"/>
        <v>67.19999999999982</v>
      </c>
      <c r="I55" s="44">
        <f t="shared" si="5"/>
        <v>519.0999999999999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34+46+40+40+40+40+40+40+38</f>
        <v>358</v>
      </c>
      <c r="E56" s="1">
        <f>D56/D51*100</f>
        <v>2.336204646306447</v>
      </c>
      <c r="F56" s="1">
        <f>D56/B56*100</f>
        <v>95.97855227882037</v>
      </c>
      <c r="G56" s="1">
        <f>D56/C56*100</f>
        <v>68.99209867026403</v>
      </c>
      <c r="H56" s="44">
        <f t="shared" si="7"/>
        <v>15</v>
      </c>
      <c r="I56" s="44">
        <f t="shared" si="5"/>
        <v>160.89999999999998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4218.4</v>
      </c>
      <c r="E57" s="1">
        <f>D57/D51*100</f>
        <v>27.52806055860088</v>
      </c>
      <c r="F57" s="1">
        <f t="shared" si="6"/>
        <v>84.44230923212423</v>
      </c>
      <c r="G57" s="1">
        <f t="shared" si="4"/>
        <v>67.41134921776371</v>
      </c>
      <c r="H57" s="44">
        <f>B57-D57</f>
        <v>777.2000000000016</v>
      </c>
      <c r="I57" s="44">
        <f>C57-D57</f>
        <v>2039.2999999999993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</f>
        <v>2788.3</v>
      </c>
      <c r="E59" s="3">
        <f>D59/D151*100</f>
        <v>0.22589782496276692</v>
      </c>
      <c r="F59" s="3">
        <f>D59/B59*100</f>
        <v>85.92339219130382</v>
      </c>
      <c r="G59" s="3">
        <f t="shared" si="4"/>
        <v>64.60230300502768</v>
      </c>
      <c r="H59" s="47">
        <f>B59-D59</f>
        <v>456.7999999999997</v>
      </c>
      <c r="I59" s="47">
        <f t="shared" si="5"/>
        <v>1527.8000000000002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</f>
        <v>1734.5000000000002</v>
      </c>
      <c r="E60" s="1">
        <f>D60/D59*100</f>
        <v>62.20636229960908</v>
      </c>
      <c r="F60" s="1">
        <f t="shared" si="6"/>
        <v>89.75884909956532</v>
      </c>
      <c r="G60" s="1">
        <f t="shared" si="4"/>
        <v>67.73538485570351</v>
      </c>
      <c r="H60" s="44">
        <f t="shared" si="7"/>
        <v>197.89999999999986</v>
      </c>
      <c r="I60" s="44">
        <f t="shared" si="5"/>
        <v>826.2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12.086217408456765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0.4+18.6+55.1+0.5+32.9+0.7+67.5+3.7+0.4+6.3+12.6+0.1+4.2+0.1+1.9+0.5+3.8+1+0.1+0.1+2.5-0.1+0.6+0.1</f>
        <v>213.59999999999997</v>
      </c>
      <c r="E62" s="1">
        <f>D62/D59*100</f>
        <v>7.660581716458055</v>
      </c>
      <c r="F62" s="1">
        <f t="shared" si="6"/>
        <v>93.4792122538293</v>
      </c>
      <c r="G62" s="1">
        <f t="shared" si="4"/>
        <v>51.73165415354806</v>
      </c>
      <c r="H62" s="44">
        <f t="shared" si="7"/>
        <v>14.900000000000034</v>
      </c>
      <c r="I62" s="44">
        <f t="shared" si="5"/>
        <v>199.30000000000007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3.2206003658142954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413.4000000000001</v>
      </c>
      <c r="E64" s="1">
        <f>D64/D59*100</f>
        <v>14.826238209661804</v>
      </c>
      <c r="F64" s="1">
        <f t="shared" si="6"/>
        <v>95.38532533456397</v>
      </c>
      <c r="G64" s="1">
        <f t="shared" si="4"/>
        <v>59.76579441954606</v>
      </c>
      <c r="H64" s="44">
        <f t="shared" si="7"/>
        <v>19.999999999999716</v>
      </c>
      <c r="I64" s="44">
        <f t="shared" si="5"/>
        <v>278.29999999999995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0.019638357698588634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</f>
        <v>94670.00000000004</v>
      </c>
      <c r="E90" s="3">
        <f>D90/D151*100</f>
        <v>7.669815690286251</v>
      </c>
      <c r="F90" s="3">
        <f aca="true" t="shared" si="10" ref="F90:F96">D90/B90*100</f>
        <v>78.95733284848569</v>
      </c>
      <c r="G90" s="3">
        <f t="shared" si="8"/>
        <v>60.08676307713793</v>
      </c>
      <c r="H90" s="47">
        <f aca="true" t="shared" si="11" ref="H90:H96">B90-D90</f>
        <v>25230.199999999953</v>
      </c>
      <c r="I90" s="47">
        <f t="shared" si="9"/>
        <v>62885.499999999956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</f>
        <v>88571.09999999999</v>
      </c>
      <c r="E91" s="1">
        <f>D91/D90*100</f>
        <v>93.55772684060415</v>
      </c>
      <c r="F91" s="1">
        <f t="shared" si="10"/>
        <v>79.47416874838487</v>
      </c>
      <c r="G91" s="1">
        <f t="shared" si="8"/>
        <v>60.28402632671535</v>
      </c>
      <c r="H91" s="44">
        <f t="shared" si="11"/>
        <v>22875.300000000003</v>
      </c>
      <c r="I91" s="44">
        <f t="shared" si="9"/>
        <v>58351.90000000001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1.4768141966832147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4700.800000000052</v>
      </c>
      <c r="E94" s="1">
        <f>D94/D90*100</f>
        <v>4.965458962712633</v>
      </c>
      <c r="F94" s="1">
        <f t="shared" si="10"/>
        <v>68.83483914425106</v>
      </c>
      <c r="G94" s="1">
        <f>D94/C94*100</f>
        <v>58.67272432257082</v>
      </c>
      <c r="H94" s="44">
        <f t="shared" si="11"/>
        <v>2128.299999999951</v>
      </c>
      <c r="I94" s="44">
        <f>C94-D94</f>
        <v>3311.0999999999476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</f>
        <v>42583.4</v>
      </c>
      <c r="E95" s="107">
        <f>D95/D151*100</f>
        <v>3.449950665107588</v>
      </c>
      <c r="F95" s="110">
        <f t="shared" si="10"/>
        <v>92.95574803974644</v>
      </c>
      <c r="G95" s="106">
        <f>D95/C95*100</f>
        <v>78.21260448483535</v>
      </c>
      <c r="H95" s="111">
        <f t="shared" si="11"/>
        <v>3227</v>
      </c>
      <c r="I95" s="121">
        <f>C95-D95</f>
        <v>11862.300000000003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15.821893038132231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</f>
        <v>6800.099999999995</v>
      </c>
      <c r="E102" s="19">
        <f>D102/D151*100</f>
        <v>0.5509191261805796</v>
      </c>
      <c r="F102" s="19">
        <f>D102/B102*100</f>
        <v>72.26845209628561</v>
      </c>
      <c r="G102" s="19">
        <f aca="true" t="shared" si="12" ref="G102:G149">D102/C102*100</f>
        <v>53.64377899088064</v>
      </c>
      <c r="H102" s="79">
        <f aca="true" t="shared" si="13" ref="H102:H107">B102-D102</f>
        <v>2609.400000000005</v>
      </c>
      <c r="I102" s="79">
        <f aca="true" t="shared" si="14" ref="I102:I149">C102-D102</f>
        <v>5876.300000000008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2.4029058396200074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</f>
        <v>5531.699999999999</v>
      </c>
      <c r="E104" s="1">
        <f>D104/D102*100</f>
        <v>81.34733312745406</v>
      </c>
      <c r="F104" s="1">
        <f aca="true" t="shared" si="15" ref="F104:F149">D104/B104*100</f>
        <v>72.68797140679612</v>
      </c>
      <c r="G104" s="1">
        <f t="shared" si="12"/>
        <v>53.520840589806085</v>
      </c>
      <c r="H104" s="44">
        <f t="shared" si="13"/>
        <v>2078.500000000001</v>
      </c>
      <c r="I104" s="44">
        <f t="shared" si="14"/>
        <v>4803.900000000003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1104.9999999999964</v>
      </c>
      <c r="E106" s="84">
        <f>D106/D102*100</f>
        <v>16.249761032925942</v>
      </c>
      <c r="F106" s="84">
        <f t="shared" si="15"/>
        <v>69.22691392056112</v>
      </c>
      <c r="G106" s="84">
        <f t="shared" si="12"/>
        <v>53.08161598693356</v>
      </c>
      <c r="H106" s="123">
        <f>B106-D106</f>
        <v>491.20000000000346</v>
      </c>
      <c r="I106" s="123">
        <f t="shared" si="14"/>
        <v>976.7000000000044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342926.2</v>
      </c>
      <c r="E107" s="82">
        <f>D107/D151*100</f>
        <v>27.782621203868597</v>
      </c>
      <c r="F107" s="82">
        <f>D107/B107*100</f>
        <v>96.29747778292909</v>
      </c>
      <c r="G107" s="82">
        <f t="shared" si="12"/>
        <v>65.95944717550105</v>
      </c>
      <c r="H107" s="81">
        <f t="shared" si="13"/>
        <v>13185.100000000035</v>
      </c>
      <c r="I107" s="81">
        <f t="shared" si="14"/>
        <v>176978.39999999997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</f>
        <v>1501.6000000000004</v>
      </c>
      <c r="E108" s="6">
        <f>D108/D107*100</f>
        <v>0.4378784706447044</v>
      </c>
      <c r="F108" s="6">
        <f t="shared" si="15"/>
        <v>52.811873527239484</v>
      </c>
      <c r="G108" s="6">
        <f t="shared" si="12"/>
        <v>36.66373669303644</v>
      </c>
      <c r="H108" s="61">
        <f aca="true" t="shared" si="16" ref="H108:H149">B108-D108</f>
        <v>1341.6999999999998</v>
      </c>
      <c r="I108" s="61">
        <f t="shared" si="14"/>
        <v>2593.9999999999995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43.253862546616936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0.09302293029812245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0.008894041925055595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</f>
        <v>1882.4</v>
      </c>
      <c r="E114" s="6">
        <f>D114/D107*100</f>
        <v>0.5489227711385132</v>
      </c>
      <c r="F114" s="6">
        <f t="shared" si="15"/>
        <v>83.64363474783381</v>
      </c>
      <c r="G114" s="6">
        <f t="shared" si="12"/>
        <v>62.757126187697956</v>
      </c>
      <c r="H114" s="61">
        <f t="shared" si="16"/>
        <v>368.0999999999999</v>
      </c>
      <c r="I114" s="61">
        <f t="shared" si="14"/>
        <v>1117.1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0.005248942775442646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0.08331238616355356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0.03102708396150542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8.105038343526973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0.023416116937113582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0.005744676259790007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0.13253580507992682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0.27008726658972104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0.005540550707411682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0.0074068414720135116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0.07013170763855313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</f>
        <v>1056.2999999999997</v>
      </c>
      <c r="E139" s="17">
        <f>D139/D107*100</f>
        <v>0.3080254585388925</v>
      </c>
      <c r="F139" s="6">
        <f t="shared" si="15"/>
        <v>90.27433552687802</v>
      </c>
      <c r="G139" s="6">
        <f t="shared" si="12"/>
        <v>69.83339944466479</v>
      </c>
      <c r="H139" s="61">
        <f t="shared" si="16"/>
        <v>113.80000000000018</v>
      </c>
      <c r="I139" s="61">
        <f t="shared" si="14"/>
        <v>456.3000000000004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79.03057843415698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1.7892644135188869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0.19654374614713016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</f>
        <v>32330.999999999993</v>
      </c>
      <c r="E144" s="17">
        <f>D144/D107*100</f>
        <v>9.427976048490898</v>
      </c>
      <c r="F144" s="99">
        <f t="shared" si="17"/>
        <v>93.94122535317669</v>
      </c>
      <c r="G144" s="6">
        <f t="shared" si="12"/>
        <v>55.6497462016307</v>
      </c>
      <c r="H144" s="61">
        <f t="shared" si="16"/>
        <v>2085.2000000000044</v>
      </c>
      <c r="I144" s="61">
        <f t="shared" si="14"/>
        <v>25766.30000000001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0.038608890192700356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2.1592984146443164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</f>
        <v>246329.40000000002</v>
      </c>
      <c r="E148" s="17">
        <f>D148/D107*100</f>
        <v>71.83160691717345</v>
      </c>
      <c r="F148" s="6">
        <f t="shared" si="17"/>
        <v>99.4226666311484</v>
      </c>
      <c r="G148" s="6">
        <f t="shared" si="12"/>
        <v>68.03294467397107</v>
      </c>
      <c r="H148" s="61">
        <f t="shared" si="16"/>
        <v>1430.399999999965</v>
      </c>
      <c r="I148" s="61">
        <f t="shared" si="14"/>
        <v>115744.29999999999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819+819+819.1+819+819+819.1+819+819+819.1+819+819+819.1+819.1+819+819+819+819.1+819+819+819+819.1+819+819+819.1+819+819</f>
        <v>21294.8</v>
      </c>
      <c r="E149" s="17">
        <f>D149/D107*100</f>
        <v>6.209732589694225</v>
      </c>
      <c r="F149" s="6">
        <f t="shared" si="15"/>
        <v>96.29599482678314</v>
      </c>
      <c r="G149" s="6">
        <f t="shared" si="12"/>
        <v>72.22199612008737</v>
      </c>
      <c r="H149" s="61">
        <f t="shared" si="16"/>
        <v>819.1000000000022</v>
      </c>
      <c r="I149" s="61">
        <f t="shared" si="14"/>
        <v>8190.4000000000015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351248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1234319.1</v>
      </c>
      <c r="E151" s="31">
        <v>100</v>
      </c>
      <c r="F151" s="3">
        <f>D151/B151*100</f>
        <v>89.24081698873624</v>
      </c>
      <c r="G151" s="3">
        <f aca="true" t="shared" si="18" ref="G151:G157">D151/C151*100</f>
        <v>65.81734649233314</v>
      </c>
      <c r="H151" s="47">
        <f aca="true" t="shared" si="19" ref="H151:H157">B151-D151</f>
        <v>148813.7999999998</v>
      </c>
      <c r="I151" s="47">
        <f aca="true" t="shared" si="20" ref="I151:I157">C151-D151</f>
        <v>641051.3999999994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476602.79999999993</v>
      </c>
      <c r="E152" s="6">
        <f>D152/D151*100</f>
        <v>38.612608360350244</v>
      </c>
      <c r="F152" s="6">
        <f aca="true" t="shared" si="21" ref="F152:F157">D152/B152*100</f>
        <v>86.2456074443673</v>
      </c>
      <c r="G152" s="6">
        <f t="shared" si="18"/>
        <v>64.64406705636438</v>
      </c>
      <c r="H152" s="61">
        <f t="shared" si="19"/>
        <v>76008.30000000005</v>
      </c>
      <c r="I152" s="72">
        <f t="shared" si="20"/>
        <v>260669.5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58604.80000000001</v>
      </c>
      <c r="E153" s="6">
        <f>D153/D151*100</f>
        <v>4.7479456487386456</v>
      </c>
      <c r="F153" s="6">
        <f t="shared" si="21"/>
        <v>85.38679527060008</v>
      </c>
      <c r="G153" s="6">
        <f t="shared" si="18"/>
        <v>57.156566907692884</v>
      </c>
      <c r="H153" s="61">
        <f t="shared" si="19"/>
        <v>10029.69999999999</v>
      </c>
      <c r="I153" s="72">
        <f t="shared" si="20"/>
        <v>43928.99999999999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21617.59999999999</v>
      </c>
      <c r="E154" s="6">
        <f>D154/D151*100</f>
        <v>1.7513785535685211</v>
      </c>
      <c r="F154" s="6">
        <f t="shared" si="21"/>
        <v>93.82109516390129</v>
      </c>
      <c r="G154" s="6">
        <f t="shared" si="18"/>
        <v>75.3496899584171</v>
      </c>
      <c r="H154" s="61">
        <f t="shared" si="19"/>
        <v>1423.7000000000116</v>
      </c>
      <c r="I154" s="72">
        <f t="shared" si="20"/>
        <v>7072.1000000000095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15119.799999999996</v>
      </c>
      <c r="E155" s="6">
        <f>D155/D151*100</f>
        <v>1.2249506630821798</v>
      </c>
      <c r="F155" s="6">
        <f t="shared" si="21"/>
        <v>79.46079461845699</v>
      </c>
      <c r="G155" s="6">
        <f t="shared" si="18"/>
        <v>57.86242948879855</v>
      </c>
      <c r="H155" s="61">
        <f>B155-D155</f>
        <v>3908.2000000000044</v>
      </c>
      <c r="I155" s="72">
        <f t="shared" si="20"/>
        <v>11010.800000000007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32.7</v>
      </c>
      <c r="E156" s="6">
        <f>D156/D151*100</f>
        <v>0.002649233897458121</v>
      </c>
      <c r="F156" s="6">
        <f t="shared" si="21"/>
        <v>38.15635939323221</v>
      </c>
      <c r="G156" s="6">
        <f t="shared" si="18"/>
        <v>30.589335827876525</v>
      </c>
      <c r="H156" s="61">
        <f t="shared" si="19"/>
        <v>53</v>
      </c>
      <c r="I156" s="72">
        <f t="shared" si="20"/>
        <v>74.2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662341.4000000001</v>
      </c>
      <c r="E157" s="36">
        <f>D157/D151*100</f>
        <v>53.660467540362944</v>
      </c>
      <c r="F157" s="36">
        <f t="shared" si="21"/>
        <v>92.02607691776514</v>
      </c>
      <c r="G157" s="36">
        <f t="shared" si="18"/>
        <v>67.54194109707447</v>
      </c>
      <c r="H157" s="126">
        <f t="shared" si="19"/>
        <v>57390.89999999979</v>
      </c>
      <c r="I157" s="126">
        <f t="shared" si="20"/>
        <v>318295.7999999996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1234319.1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1234319.1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2017-09-25T05:11:44Z</dcterms:modified>
  <cp:category/>
  <cp:version/>
  <cp:contentType/>
  <cp:contentStatus/>
</cp:coreProperties>
</file>